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<sst xmlns="http://schemas.openxmlformats.org/spreadsheetml/2006/main" count="16" uniqueCount="16">
  <si>
    <t>FIRM NAME</t>
  </si>
  <si>
    <t>BRENT PELL</t>
  </si>
  <si>
    <t>LINDSAY STEVENS</t>
  </si>
  <si>
    <t>TIM BARDEN</t>
  </si>
  <si>
    <t>DOUG JONES</t>
  </si>
  <si>
    <t>DEBBIE DUBOSE</t>
  </si>
  <si>
    <t>TOTAL</t>
  </si>
  <si>
    <t>RATING</t>
  </si>
  <si>
    <t>EMO Architects, Inc.</t>
  </si>
  <si>
    <t>DAG Architects, Inc.</t>
  </si>
  <si>
    <t>Lewis &amp; Whitlock, P.A.</t>
  </si>
  <si>
    <t>Hammond Design Group LLC</t>
  </si>
  <si>
    <t>CRA Architects (Clemons, Rutherford &amp; Associates, Inc.)</t>
  </si>
  <si>
    <t>JRA Architects, Inc.</t>
  </si>
  <si>
    <t>Barnett Fronczak Barlowe Architects</t>
  </si>
  <si>
    <r>
      <t xml:space="preserve">Wakulla County
Request for Architectural &amp; Engineering Services
RFQ No: 2009-009                                                                                                                                                                 FINAL RATINGS                                                                                                             </t>
    </r>
    <r>
      <rPr>
        <b/>
        <sz val="11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</si>
</sst>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double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5" fillId="0" borderId="15" xfId="0" applyFont="1" applyBorder="1" applyAlignment="1">
      <alignment/>
    </xf>
    <xf numFmtId="0" fontId="3" fillId="0" borderId="16" xfId="0" applyFont="1" applyFill="1" applyBorder="1" applyAlignment="1">
      <alignment horizontal="center"/>
    </xf>
    <xf numFmtId="0" fontId="5" fillId="0" borderId="15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1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an%20Evans\AppData\Local\Microsoft\Windows\Temporary%20Internet%20Files\Content.Outlook\GI9Q7XFR\A&amp;E%20Rating%20Sheet%2006-05-09%20(Supp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TIAL RATING"/>
      <sheetName val="RECAP INITIAL RATING SHEET"/>
      <sheetName val="FINAL RATINGS"/>
      <sheetName val="RECAP FINAL RATING SHEET"/>
    </sheetNames>
    <sheetDataSet>
      <sheetData sheetId="2">
        <row r="27">
          <cell r="G27">
            <v>100</v>
          </cell>
        </row>
        <row r="28">
          <cell r="G28">
            <v>95</v>
          </cell>
        </row>
        <row r="29">
          <cell r="G29">
            <v>95</v>
          </cell>
        </row>
        <row r="30">
          <cell r="G30">
            <v>85</v>
          </cell>
        </row>
        <row r="31">
          <cell r="G31">
            <v>90</v>
          </cell>
        </row>
        <row r="32">
          <cell r="G32">
            <v>100</v>
          </cell>
        </row>
        <row r="33">
          <cell r="G33">
            <v>95</v>
          </cell>
        </row>
        <row r="37">
          <cell r="G37">
            <v>88</v>
          </cell>
        </row>
        <row r="38">
          <cell r="G38">
            <v>89</v>
          </cell>
        </row>
        <row r="39">
          <cell r="G39">
            <v>96</v>
          </cell>
        </row>
        <row r="40">
          <cell r="G40">
            <v>90</v>
          </cell>
        </row>
        <row r="41">
          <cell r="G41">
            <v>91</v>
          </cell>
        </row>
        <row r="42">
          <cell r="G42">
            <v>96</v>
          </cell>
        </row>
        <row r="43">
          <cell r="G43">
            <v>97</v>
          </cell>
        </row>
        <row r="47">
          <cell r="G47">
            <v>95</v>
          </cell>
        </row>
        <row r="48">
          <cell r="G48">
            <v>90</v>
          </cell>
        </row>
        <row r="49">
          <cell r="G49">
            <v>91</v>
          </cell>
        </row>
        <row r="50">
          <cell r="G50">
            <v>83</v>
          </cell>
        </row>
        <row r="51">
          <cell r="G51">
            <v>94</v>
          </cell>
        </row>
        <row r="52">
          <cell r="G52">
            <v>100</v>
          </cell>
        </row>
        <row r="53">
          <cell r="G53">
            <v>98</v>
          </cell>
        </row>
        <row r="57">
          <cell r="G57">
            <v>76</v>
          </cell>
        </row>
        <row r="58">
          <cell r="G58">
            <v>84</v>
          </cell>
        </row>
        <row r="59">
          <cell r="G59">
            <v>91</v>
          </cell>
        </row>
        <row r="60">
          <cell r="G60">
            <v>73</v>
          </cell>
        </row>
        <row r="61">
          <cell r="G61">
            <v>83</v>
          </cell>
        </row>
        <row r="62">
          <cell r="G62">
            <v>91</v>
          </cell>
        </row>
        <row r="63">
          <cell r="G63">
            <v>88</v>
          </cell>
        </row>
        <row r="67">
          <cell r="G67">
            <v>94</v>
          </cell>
        </row>
        <row r="68">
          <cell r="G68">
            <v>91</v>
          </cell>
        </row>
        <row r="69">
          <cell r="G69">
            <v>94</v>
          </cell>
        </row>
        <row r="70">
          <cell r="G70">
            <v>87</v>
          </cell>
        </row>
        <row r="71">
          <cell r="G71">
            <v>81</v>
          </cell>
        </row>
        <row r="72">
          <cell r="G72">
            <v>96</v>
          </cell>
        </row>
        <row r="73">
          <cell r="G73">
            <v>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E36" sqref="E36"/>
    </sheetView>
  </sheetViews>
  <sheetFormatPr defaultColWidth="9.140625" defaultRowHeight="12.75"/>
  <cols>
    <col min="1" max="1" width="33.140625" style="0" customWidth="1"/>
    <col min="2" max="2" width="12.7109375" style="0" customWidth="1"/>
    <col min="3" max="3" width="19.140625" style="0" customWidth="1"/>
    <col min="4" max="4" width="15.57421875" style="0" customWidth="1"/>
    <col min="5" max="5" width="13.140625" style="0" customWidth="1"/>
    <col min="6" max="6" width="12.7109375" style="0" customWidth="1"/>
    <col min="7" max="7" width="11.421875" style="0" customWidth="1"/>
    <col min="8" max="8" width="10.8515625" style="0" customWidth="1"/>
  </cols>
  <sheetData>
    <row r="1" spans="1:8" ht="12.75" customHeight="1">
      <c r="A1" s="15" t="s">
        <v>15</v>
      </c>
      <c r="B1" s="16"/>
      <c r="C1" s="16"/>
      <c r="D1" s="16"/>
      <c r="E1" s="16"/>
      <c r="F1" s="16"/>
      <c r="G1" s="16"/>
      <c r="H1" s="16"/>
    </row>
    <row r="2" spans="1:8" ht="12.75">
      <c r="A2" s="16"/>
      <c r="B2" s="16"/>
      <c r="C2" s="16"/>
      <c r="D2" s="16"/>
      <c r="E2" s="16"/>
      <c r="F2" s="16"/>
      <c r="G2" s="16"/>
      <c r="H2" s="16"/>
    </row>
    <row r="3" spans="1:8" ht="12.75">
      <c r="A3" s="16"/>
      <c r="B3" s="16"/>
      <c r="C3" s="16"/>
      <c r="D3" s="16"/>
      <c r="E3" s="16"/>
      <c r="F3" s="16"/>
      <c r="G3" s="16"/>
      <c r="H3" s="16"/>
    </row>
    <row r="4" spans="1:8" ht="12.75">
      <c r="A4" s="16"/>
      <c r="B4" s="16"/>
      <c r="C4" s="16"/>
      <c r="D4" s="16"/>
      <c r="E4" s="16"/>
      <c r="F4" s="16"/>
      <c r="G4" s="16"/>
      <c r="H4" s="16"/>
    </row>
    <row r="5" spans="1:8" ht="12.75">
      <c r="A5" s="16"/>
      <c r="B5" s="16"/>
      <c r="C5" s="16"/>
      <c r="D5" s="16"/>
      <c r="E5" s="16"/>
      <c r="F5" s="16"/>
      <c r="G5" s="16"/>
      <c r="H5" s="16"/>
    </row>
    <row r="6" spans="1:8" ht="21.75" customHeight="1" thickBot="1">
      <c r="A6" s="17"/>
      <c r="B6" s="17"/>
      <c r="C6" s="17"/>
      <c r="D6" s="17"/>
      <c r="E6" s="17"/>
      <c r="F6" s="17"/>
      <c r="G6" s="17"/>
      <c r="H6" s="18"/>
    </row>
    <row r="7" spans="1:8" ht="12.75">
      <c r="A7" s="19" t="s">
        <v>0</v>
      </c>
      <c r="B7" s="22" t="s">
        <v>1</v>
      </c>
      <c r="C7" s="22" t="s">
        <v>2</v>
      </c>
      <c r="D7" s="22" t="s">
        <v>3</v>
      </c>
      <c r="E7" s="22" t="s">
        <v>4</v>
      </c>
      <c r="F7" s="25" t="s">
        <v>5</v>
      </c>
      <c r="G7" s="28" t="s">
        <v>6</v>
      </c>
      <c r="H7" s="31" t="s">
        <v>7</v>
      </c>
    </row>
    <row r="8" spans="1:8" ht="12.75">
      <c r="A8" s="20"/>
      <c r="B8" s="23"/>
      <c r="C8" s="23"/>
      <c r="D8" s="23"/>
      <c r="E8" s="23"/>
      <c r="F8" s="26"/>
      <c r="G8" s="29"/>
      <c r="H8" s="32"/>
    </row>
    <row r="9" spans="1:8" ht="12.75">
      <c r="A9" s="20"/>
      <c r="B9" s="23"/>
      <c r="C9" s="23"/>
      <c r="D9" s="23"/>
      <c r="E9" s="23"/>
      <c r="F9" s="26"/>
      <c r="G9" s="29"/>
      <c r="H9" s="32"/>
    </row>
    <row r="10" spans="1:8" ht="13.5" thickBot="1">
      <c r="A10" s="20"/>
      <c r="B10" s="23"/>
      <c r="C10" s="23"/>
      <c r="D10" s="23"/>
      <c r="E10" s="23"/>
      <c r="F10" s="26"/>
      <c r="G10" s="29"/>
      <c r="H10" s="33"/>
    </row>
    <row r="11" spans="1:7" ht="3.75" customHeight="1" thickBot="1">
      <c r="A11" s="20"/>
      <c r="B11" s="23"/>
      <c r="C11" s="23"/>
      <c r="D11" s="23"/>
      <c r="E11" s="23"/>
      <c r="F11" s="26"/>
      <c r="G11" s="29"/>
    </row>
    <row r="12" spans="1:7" ht="9" customHeight="1" hidden="1">
      <c r="A12" s="20"/>
      <c r="B12" s="23"/>
      <c r="C12" s="23"/>
      <c r="D12" s="23"/>
      <c r="E12" s="23"/>
      <c r="F12" s="26"/>
      <c r="G12" s="29"/>
    </row>
    <row r="13" spans="1:7" ht="13.5" hidden="1" thickBot="1">
      <c r="A13" s="20"/>
      <c r="B13" s="23"/>
      <c r="C13" s="23"/>
      <c r="D13" s="23"/>
      <c r="E13" s="23"/>
      <c r="F13" s="26"/>
      <c r="G13" s="29"/>
    </row>
    <row r="14" spans="1:7" ht="13.5" hidden="1" thickBot="1">
      <c r="A14" s="20"/>
      <c r="B14" s="23"/>
      <c r="C14" s="23"/>
      <c r="D14" s="23"/>
      <c r="E14" s="23"/>
      <c r="F14" s="26"/>
      <c r="G14" s="29"/>
    </row>
    <row r="15" spans="1:7" ht="13.5" hidden="1" thickBot="1">
      <c r="A15" s="20"/>
      <c r="B15" s="23"/>
      <c r="C15" s="23"/>
      <c r="D15" s="23"/>
      <c r="E15" s="23"/>
      <c r="F15" s="26"/>
      <c r="G15" s="29"/>
    </row>
    <row r="16" spans="1:7" ht="13.5" hidden="1" thickBot="1">
      <c r="A16" s="20"/>
      <c r="B16" s="23"/>
      <c r="C16" s="23"/>
      <c r="D16" s="23"/>
      <c r="E16" s="23"/>
      <c r="F16" s="26"/>
      <c r="G16" s="29"/>
    </row>
    <row r="17" spans="1:7" ht="6.75" customHeight="1" hidden="1">
      <c r="A17" s="20"/>
      <c r="B17" s="23"/>
      <c r="C17" s="23"/>
      <c r="D17" s="23"/>
      <c r="E17" s="23"/>
      <c r="F17" s="26"/>
      <c r="G17" s="29"/>
    </row>
    <row r="18" spans="1:7" ht="3.75" customHeight="1" hidden="1">
      <c r="A18" s="20"/>
      <c r="B18" s="23"/>
      <c r="C18" s="23"/>
      <c r="D18" s="23"/>
      <c r="E18" s="23"/>
      <c r="F18" s="26"/>
      <c r="G18" s="29"/>
    </row>
    <row r="19" spans="1:7" ht="12.75" customHeight="1" hidden="1">
      <c r="A19" s="20"/>
      <c r="B19" s="23"/>
      <c r="C19" s="23"/>
      <c r="D19" s="23"/>
      <c r="E19" s="23"/>
      <c r="F19" s="26"/>
      <c r="G19" s="29"/>
    </row>
    <row r="20" spans="1:7" ht="12.75" customHeight="1" hidden="1">
      <c r="A20" s="20"/>
      <c r="B20" s="23"/>
      <c r="C20" s="23"/>
      <c r="D20" s="23"/>
      <c r="E20" s="23"/>
      <c r="F20" s="26"/>
      <c r="G20" s="29"/>
    </row>
    <row r="21" spans="1:7" ht="12.75" customHeight="1" hidden="1">
      <c r="A21" s="20"/>
      <c r="B21" s="23"/>
      <c r="C21" s="23"/>
      <c r="D21" s="23"/>
      <c r="E21" s="23"/>
      <c r="F21" s="26"/>
      <c r="G21" s="29"/>
    </row>
    <row r="22" spans="1:7" ht="12.75" customHeight="1" hidden="1">
      <c r="A22" s="20"/>
      <c r="B22" s="23"/>
      <c r="C22" s="23"/>
      <c r="D22" s="23"/>
      <c r="E22" s="23"/>
      <c r="F22" s="26"/>
      <c r="G22" s="29"/>
    </row>
    <row r="23" spans="1:7" ht="96.75" customHeight="1" hidden="1">
      <c r="A23" s="21"/>
      <c r="B23" s="24"/>
      <c r="C23" s="24"/>
      <c r="D23" s="24"/>
      <c r="E23" s="24"/>
      <c r="F23" s="27"/>
      <c r="G23" s="30"/>
    </row>
    <row r="24" spans="1:8" ht="12.75">
      <c r="A24" s="1" t="s">
        <v>8</v>
      </c>
      <c r="B24" s="2">
        <f>'[1]FINAL RATINGS'!G32</f>
        <v>100</v>
      </c>
      <c r="C24" s="2">
        <f>'[1]FINAL RATINGS'!G42</f>
        <v>96</v>
      </c>
      <c r="D24" s="2">
        <f>'[1]FINAL RATINGS'!G52</f>
        <v>100</v>
      </c>
      <c r="E24" s="2">
        <f>'[1]FINAL RATINGS'!G62</f>
        <v>91</v>
      </c>
      <c r="F24" s="3">
        <f>'[1]FINAL RATINGS'!G72</f>
        <v>96</v>
      </c>
      <c r="G24" s="14">
        <f aca="true" t="shared" si="0" ref="G24:G30">SUM(B24:F24)</f>
        <v>483</v>
      </c>
      <c r="H24" s="5">
        <v>1</v>
      </c>
    </row>
    <row r="25" spans="1:8" ht="12.75">
      <c r="A25" s="6" t="s">
        <v>9</v>
      </c>
      <c r="B25" s="2">
        <f>'[1]FINAL RATINGS'!G29</f>
        <v>95</v>
      </c>
      <c r="C25" s="2">
        <f>'[1]FINAL RATINGS'!G39</f>
        <v>96</v>
      </c>
      <c r="D25" s="2">
        <f>'[1]FINAL RATINGS'!G49</f>
        <v>91</v>
      </c>
      <c r="E25" s="2">
        <f>'[1]FINAL RATINGS'!G59</f>
        <v>91</v>
      </c>
      <c r="F25" s="3">
        <f>'[1]FINAL RATINGS'!G69</f>
        <v>94</v>
      </c>
      <c r="G25" s="4">
        <f t="shared" si="0"/>
        <v>467</v>
      </c>
      <c r="H25" s="7">
        <v>2</v>
      </c>
    </row>
    <row r="26" spans="1:8" ht="12.75">
      <c r="A26" s="6" t="s">
        <v>10</v>
      </c>
      <c r="B26" s="2">
        <f>'[1]FINAL RATINGS'!G33</f>
        <v>95</v>
      </c>
      <c r="C26" s="2">
        <f>'[1]FINAL RATINGS'!G43</f>
        <v>97</v>
      </c>
      <c r="D26" s="2">
        <f>'[1]FINAL RATINGS'!G53</f>
        <v>98</v>
      </c>
      <c r="E26" s="2">
        <f>'[1]FINAL RATINGS'!G63</f>
        <v>88</v>
      </c>
      <c r="F26" s="3">
        <f>'[1]FINAL RATINGS'!G73</f>
        <v>88</v>
      </c>
      <c r="G26" s="4">
        <f t="shared" si="0"/>
        <v>466</v>
      </c>
      <c r="H26" s="7">
        <v>3</v>
      </c>
    </row>
    <row r="27" spans="1:8" ht="12.75">
      <c r="A27" s="6" t="s">
        <v>11</v>
      </c>
      <c r="B27" s="2">
        <f>'[1]FINAL RATINGS'!G27</f>
        <v>100</v>
      </c>
      <c r="C27" s="2">
        <f>'[1]FINAL RATINGS'!G37</f>
        <v>88</v>
      </c>
      <c r="D27" s="2">
        <f>'[1]FINAL RATINGS'!G47</f>
        <v>95</v>
      </c>
      <c r="E27" s="2">
        <f>'[1]FINAL RATINGS'!G57</f>
        <v>76</v>
      </c>
      <c r="F27" s="3">
        <f>'[1]FINAL RATINGS'!G67</f>
        <v>94</v>
      </c>
      <c r="G27" s="4">
        <f t="shared" si="0"/>
        <v>453</v>
      </c>
      <c r="H27" s="7">
        <v>4</v>
      </c>
    </row>
    <row r="28" spans="1:8" ht="24">
      <c r="A28" s="8" t="s">
        <v>12</v>
      </c>
      <c r="B28" s="2">
        <f>'[1]FINAL RATINGS'!G28</f>
        <v>95</v>
      </c>
      <c r="C28" s="2">
        <f>'[1]FINAL RATINGS'!G38</f>
        <v>89</v>
      </c>
      <c r="D28" s="2">
        <f>'[1]FINAL RATINGS'!G48</f>
        <v>90</v>
      </c>
      <c r="E28" s="2">
        <f>'[1]FINAL RATINGS'!G58</f>
        <v>84</v>
      </c>
      <c r="F28" s="3">
        <f>'[1]FINAL RATINGS'!G68</f>
        <v>91</v>
      </c>
      <c r="G28" s="4">
        <f t="shared" si="0"/>
        <v>449</v>
      </c>
      <c r="H28" s="7">
        <v>5</v>
      </c>
    </row>
    <row r="29" spans="1:8" ht="12.75">
      <c r="A29" s="6" t="s">
        <v>13</v>
      </c>
      <c r="B29" s="2">
        <f>'[1]FINAL RATINGS'!G31</f>
        <v>90</v>
      </c>
      <c r="C29" s="2">
        <f>'[1]FINAL RATINGS'!G41</f>
        <v>91</v>
      </c>
      <c r="D29" s="2">
        <f>'[1]FINAL RATINGS'!G51</f>
        <v>94</v>
      </c>
      <c r="E29" s="2">
        <f>'[1]FINAL RATINGS'!G61</f>
        <v>83</v>
      </c>
      <c r="F29" s="3">
        <f>'[1]FINAL RATINGS'!G71</f>
        <v>81</v>
      </c>
      <c r="G29" s="4">
        <f t="shared" si="0"/>
        <v>439</v>
      </c>
      <c r="H29" s="7">
        <v>6</v>
      </c>
    </row>
    <row r="30" spans="1:8" ht="12.75">
      <c r="A30" s="6" t="s">
        <v>14</v>
      </c>
      <c r="B30" s="2">
        <f>'[1]FINAL RATINGS'!G30</f>
        <v>85</v>
      </c>
      <c r="C30" s="2">
        <f>'[1]FINAL RATINGS'!G40</f>
        <v>90</v>
      </c>
      <c r="D30" s="2">
        <f>'[1]FINAL RATINGS'!G50</f>
        <v>83</v>
      </c>
      <c r="E30" s="2">
        <f>'[1]FINAL RATINGS'!G60</f>
        <v>73</v>
      </c>
      <c r="F30" s="3">
        <f>'[1]FINAL RATINGS'!G70</f>
        <v>87</v>
      </c>
      <c r="G30" s="4">
        <f t="shared" si="0"/>
        <v>418</v>
      </c>
      <c r="H30" s="7">
        <v>7</v>
      </c>
    </row>
    <row r="31" spans="1:8" ht="13.5" thickBot="1">
      <c r="A31" s="9"/>
      <c r="B31" s="10"/>
      <c r="C31" s="10"/>
      <c r="D31" s="10"/>
      <c r="E31" s="10"/>
      <c r="F31" s="11"/>
      <c r="G31" s="12"/>
      <c r="H31" s="13"/>
    </row>
  </sheetData>
  <sheetProtection/>
  <mergeCells count="9">
    <mergeCell ref="A1:H6"/>
    <mergeCell ref="A7:A23"/>
    <mergeCell ref="B7:B23"/>
    <mergeCell ref="C7:C23"/>
    <mergeCell ref="D7:D23"/>
    <mergeCell ref="E7:E23"/>
    <mergeCell ref="F7:F23"/>
    <mergeCell ref="G7:G23"/>
    <mergeCell ref="H7:H10"/>
  </mergeCells>
  <printOptions horizontalCentered="1"/>
  <pageMargins left="0.33" right="0.75" top="1" bottom="1" header="0.5" footer="0.5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ddubose</dc:creator>
  <cp:keywords/>
  <dc:description/>
  <cp:lastModifiedBy>revize</cp:lastModifiedBy>
  <cp:lastPrinted>2009-06-17T10:29:19Z</cp:lastPrinted>
  <dcterms:created xsi:type="dcterms:W3CDTF">2009-06-16T15:55:55Z</dcterms:created>
  <dcterms:modified xsi:type="dcterms:W3CDTF">2013-07-12T23:01:33Z</dcterms:modified>
  <cp:category/>
  <cp:version/>
  <cp:contentType/>
  <cp:contentStatus/>
</cp:coreProperties>
</file>